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25360" windowHeight="13260" activeTab="1"/>
  </bookViews>
  <sheets>
    <sheet name="Settings" sheetId="1" r:id="rId1"/>
    <sheet name="Pro Forma Invoice" sheetId="2" r:id="rId2"/>
  </sheets>
  <definedNames>
    <definedName name="_xlnm.Print_Area" localSheetId="1">'Pro Forma Invoice'!$A$1:$M$65</definedName>
  </definedNames>
  <calcPr fullCalcOnLoad="1"/>
</workbook>
</file>

<file path=xl/sharedStrings.xml><?xml version="1.0" encoding="utf-8"?>
<sst xmlns="http://schemas.openxmlformats.org/spreadsheetml/2006/main" count="108" uniqueCount="87">
  <si>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</si>
  <si>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</si>
  <si>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</si>
  <si>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</si>
  <si>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</si>
  <si>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</si>
  <si>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</si>
  <si>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</si>
  <si>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</si>
  <si>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</si>
  <si>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</si>
  <si>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</si>
  <si>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</si>
  <si>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[100]</t>
  </si>
  <si>
    <t>Customer ID:</t>
  </si>
  <si>
    <t>[ABC12345]</t>
  </si>
  <si>
    <t>Date of Expiry:</t>
  </si>
  <si>
    <t>Insurance</t>
  </si>
  <si>
    <t>Special Notes, Terms of Sale</t>
  </si>
  <si>
    <t xml:space="preserve">I declare that the information mentioned above is true and correct to the best of my knowledge.                           </t>
  </si>
  <si>
    <t>Signature</t>
  </si>
  <si>
    <t>Date</t>
  </si>
  <si>
    <t>1 of</t>
  </si>
  <si>
    <t>Page:</t>
  </si>
  <si>
    <t>Ship To:</t>
  </si>
  <si>
    <t>Blue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</si>
  <si>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</si>
  <si>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</si>
  <si>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</si>
  <si>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</si>
  <si>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</si>
  <si>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</si>
  <si>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</si>
  <si>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</si>
  <si>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</si>
  <si>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</si>
  <si>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</si>
  <si>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</si>
  <si>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</si>
  <si>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</si>
  <si>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</si>
  <si>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</si>
  <si>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</si>
  <si>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</si>
  <si>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</si>
  <si>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</si>
  <si>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</si>
  <si>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</si>
  <si>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</si>
  <si>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</si>
  <si>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</si>
  <si>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</si>
  <si>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</si>
  <si>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</si>
  <si>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</si>
  <si>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</si>
  <si>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</si>
  <si>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</si>
  <si>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</si>
  <si>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</si>
  <si>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</si>
  <si>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Item/Part #</t>
  </si>
  <si>
    <t>←</t>
  </si>
  <si>
    <t>Check this formula after adding or deleting rows</t>
  </si>
  <si>
    <t>Enter the tax rate, if applicable</t>
  </si>
  <si>
    <t>Enter the cost of Shipping &amp; Handling, if applicable</t>
  </si>
  <si>
    <t>Enter the cost of Insurance while in transit, if applicable</t>
  </si>
  <si>
    <t>Enter any other related cost</t>
  </si>
  <si>
    <t>[Other] specify</t>
  </si>
  <si>
    <t>Invoice-Template.com</t>
  </si>
  <si>
    <t>CONSTRUCTION INVOICE</t>
  </si>
  <si>
    <t>Estimations and Costs</t>
  </si>
  <si>
    <t>Item 1 - Estimation</t>
  </si>
  <si>
    <t>Item 2 - Estimation</t>
  </si>
  <si>
    <t>Item 3 - Estimation</t>
  </si>
  <si>
    <t>Item 4 - Estimation</t>
  </si>
  <si>
    <t>Item 5 - Estimation</t>
  </si>
  <si>
    <t>Item 6 - Estimation</t>
  </si>
  <si>
    <t>Item 1 - Actual Cost</t>
  </si>
  <si>
    <t>Item 2 - Actual Cost</t>
  </si>
  <si>
    <t>Item 3 - Actual Cost</t>
  </si>
  <si>
    <t>Item 4 - Actual Cost</t>
  </si>
  <si>
    <t>Item 5 - Actual Cost</t>
  </si>
  <si>
    <t>Item 6 - Actual Cost</t>
  </si>
  <si>
    <t>Additional Expenses</t>
  </si>
  <si>
    <t>Reason</t>
  </si>
  <si>
    <t>Bill From: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</si>
</sst>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m/d/yy;@"/>
    <numFmt numFmtId="174" formatCode="[$-809]dd\ mmmm\ yyyy"/>
    <numFmt numFmtId="175" formatCode="#0"/>
    <numFmt numFmtId="176" formatCode="#######00000000"/>
    <numFmt numFmtId="177" formatCode="0000###"/>
    <numFmt numFmtId="178" formatCode="[&lt;=9999999]###\-####;\(###\)\ ###\-####"/>
    <numFmt numFmtId="179" formatCode="00000"/>
    <numFmt numFmtId="180" formatCode="000\-00\-0000"/>
    <numFmt numFmtId="181" formatCode="%* #,##0.00_);"/>
  </numFmts>
  <fonts count="53">
    <font>
      <sz val="10"/>
      <name val="Arial"/>
      <family val="0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55"/>
      <name val="Arial"/>
      <family val="2"/>
    </font>
    <font>
      <sz val="9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sz val="7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12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u val="single"/>
      <sz val="10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3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left" vertical="center" indent="1"/>
    </xf>
    <xf numFmtId="171" fontId="1" fillId="0" borderId="13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170" fontId="1" fillId="0" borderId="13" xfId="0" applyNumberFormat="1" applyFont="1" applyFill="1" applyBorder="1" applyAlignment="1">
      <alignment horizontal="center" vertical="center"/>
    </xf>
    <xf numFmtId="171" fontId="10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 indent="1"/>
    </xf>
    <xf numFmtId="171" fontId="1" fillId="0" borderId="14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>
      <alignment horizontal="center" vertical="center"/>
    </xf>
    <xf numFmtId="171" fontId="1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1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1" fontId="0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171" fontId="7" fillId="0" borderId="20" xfId="0" applyNumberFormat="1" applyFont="1" applyFill="1" applyBorder="1" applyAlignment="1">
      <alignment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5" fillId="33" borderId="0" xfId="0" applyFont="1" applyFill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52" applyNumberFormat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 vertical="top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left" vertical="center" indent="1"/>
    </xf>
    <xf numFmtId="0" fontId="1" fillId="0" borderId="15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indent="1"/>
    </xf>
    <xf numFmtId="2" fontId="1" fillId="0" borderId="24" xfId="0" applyNumberFormat="1" applyFont="1" applyFill="1" applyBorder="1" applyAlignment="1">
      <alignment horizontal="left" vertical="center"/>
    </xf>
    <xf numFmtId="2" fontId="1" fillId="0" borderId="25" xfId="0" applyNumberFormat="1" applyFont="1" applyFill="1" applyBorder="1" applyAlignment="1">
      <alignment horizontal="left" vertical="center"/>
    </xf>
    <xf numFmtId="2" fontId="1" fillId="0" borderId="2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left" vertical="center" indent="1"/>
    </xf>
    <xf numFmtId="181" fontId="0" fillId="0" borderId="15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top"/>
    </xf>
    <xf numFmtId="0" fontId="13" fillId="0" borderId="28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/>
    </xf>
    <xf numFmtId="0" fontId="13" fillId="0" borderId="2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5" fillId="34" borderId="15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left" vertical="center" indent="1"/>
    </xf>
    <xf numFmtId="0" fontId="5" fillId="34" borderId="16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22" xfId="0" applyFont="1" applyFill="1" applyBorder="1" applyAlignment="1">
      <alignment horizontal="left" vertical="center" indent="1"/>
    </xf>
    <xf numFmtId="0" fontId="7" fillId="35" borderId="29" xfId="0" applyFont="1" applyFill="1" applyBorder="1" applyAlignment="1">
      <alignment horizontal="left" vertical="center" wrapText="1" indent="1"/>
    </xf>
    <xf numFmtId="0" fontId="7" fillId="35" borderId="0" xfId="0" applyFont="1" applyFill="1" applyBorder="1" applyAlignment="1">
      <alignment horizontal="left" vertical="center" wrapText="1" indent="1"/>
    </xf>
    <xf numFmtId="0" fontId="8" fillId="0" borderId="0" xfId="52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indexed="22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219075</xdr:rowOff>
    </xdr:from>
    <xdr:to>
      <xdr:col>7</xdr:col>
      <xdr:colOff>9525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71500"/>
          <a:ext cx="1714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H14" sqref="H14"/>
    </sheetView>
  </sheetViews>
  <sheetFormatPr defaultColWidth="8.8515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1.5">
      <c r="A1" s="1" t="s">
        <v>26</v>
      </c>
    </row>
    <row r="3" spans="1:5" s="3" customFormat="1" ht="21.75" customHeight="1">
      <c r="A3" s="2" t="s">
        <v>27</v>
      </c>
      <c r="B3" s="2"/>
      <c r="C3" s="2"/>
      <c r="D3" s="2"/>
      <c r="E3" s="2"/>
    </row>
    <row r="4" ht="7.5" customHeight="1"/>
    <row r="5" spans="1:5" s="6" customFormat="1" ht="18" customHeight="1">
      <c r="A5" s="3" t="s">
        <v>28</v>
      </c>
      <c r="B5" s="74" t="s">
        <v>29</v>
      </c>
      <c r="C5" s="75"/>
      <c r="D5" s="4"/>
      <c r="E5" s="5" t="s">
        <v>30</v>
      </c>
    </row>
    <row r="6" spans="1:5" s="6" customFormat="1" ht="18" customHeight="1">
      <c r="A6" s="3" t="s">
        <v>31</v>
      </c>
      <c r="B6" s="74" t="s">
        <v>32</v>
      </c>
      <c r="C6" s="75"/>
      <c r="D6" s="4"/>
      <c r="E6" s="5" t="s">
        <v>30</v>
      </c>
    </row>
    <row r="7" spans="1:3" s="6" customFormat="1" ht="7.5" customHeight="1">
      <c r="A7" s="3"/>
      <c r="B7" s="7"/>
      <c r="C7" s="7"/>
    </row>
    <row r="8" spans="1:5" s="6" customFormat="1" ht="21.75" customHeight="1">
      <c r="A8" s="2" t="s">
        <v>33</v>
      </c>
      <c r="B8" s="76"/>
      <c r="C8" s="76"/>
      <c r="D8" s="8"/>
      <c r="E8" s="9"/>
    </row>
    <row r="9" spans="1:4" s="6" customFormat="1" ht="7.5" customHeight="1">
      <c r="A9" s="3"/>
      <c r="B9" s="7"/>
      <c r="C9" s="7"/>
      <c r="D9" s="7"/>
    </row>
    <row r="10" spans="1:4" s="6" customFormat="1" ht="18" customHeight="1">
      <c r="A10" s="3" t="s">
        <v>34</v>
      </c>
      <c r="B10" s="74">
        <v>111</v>
      </c>
      <c r="C10" s="75"/>
      <c r="D10" s="4"/>
    </row>
    <row r="11" spans="1:4" s="6" customFormat="1" ht="18" customHeight="1">
      <c r="A11" s="3" t="s">
        <v>35</v>
      </c>
      <c r="B11" s="74" t="s">
        <v>35</v>
      </c>
      <c r="C11" s="75"/>
      <c r="D11" s="4"/>
    </row>
    <row r="12" spans="1:4" s="6" customFormat="1" ht="18" customHeight="1">
      <c r="A12" s="3" t="s">
        <v>36</v>
      </c>
      <c r="B12" s="74" t="s">
        <v>36</v>
      </c>
      <c r="C12" s="75"/>
      <c r="D12" s="4"/>
    </row>
    <row r="13" spans="1:5" s="6" customFormat="1" ht="18" customHeight="1">
      <c r="A13" s="3" t="s">
        <v>37</v>
      </c>
      <c r="B13" s="74" t="s">
        <v>38</v>
      </c>
      <c r="C13" s="75"/>
      <c r="D13" s="77" t="s">
        <v>39</v>
      </c>
      <c r="E13" s="78"/>
    </row>
    <row r="14" spans="1:5" s="6" customFormat="1" ht="18" customHeight="1">
      <c r="A14" s="3" t="s">
        <v>40</v>
      </c>
      <c r="B14" s="74" t="s">
        <v>41</v>
      </c>
      <c r="C14" s="75"/>
      <c r="D14" s="77" t="s">
        <v>39</v>
      </c>
      <c r="E14" s="78"/>
    </row>
    <row r="15" spans="1:4" s="6" customFormat="1" ht="18" customHeight="1">
      <c r="A15" s="3" t="s">
        <v>42</v>
      </c>
      <c r="B15" s="79" t="s">
        <v>43</v>
      </c>
      <c r="C15" s="80"/>
      <c r="D15" s="10"/>
    </row>
    <row r="16" spans="1:3" s="6" customFormat="1" ht="7.5" customHeight="1">
      <c r="A16" s="3"/>
      <c r="B16" s="7"/>
      <c r="C16" s="7"/>
    </row>
    <row r="17" spans="1:4" s="6" customFormat="1" ht="18" customHeight="1">
      <c r="A17" s="3" t="s">
        <v>44</v>
      </c>
      <c r="B17" s="79" t="s">
        <v>45</v>
      </c>
      <c r="C17" s="80"/>
      <c r="D17" s="10"/>
    </row>
    <row r="18" spans="1:4" s="6" customFormat="1" ht="18" customHeight="1">
      <c r="A18" s="3" t="s">
        <v>46</v>
      </c>
      <c r="B18" s="79" t="s">
        <v>45</v>
      </c>
      <c r="C18" s="80"/>
      <c r="D18" s="10"/>
    </row>
    <row r="19" spans="1:4" s="6" customFormat="1" ht="18" customHeight="1">
      <c r="A19" s="3" t="s">
        <v>47</v>
      </c>
      <c r="B19" s="81" t="s">
        <v>48</v>
      </c>
      <c r="C19" s="80"/>
      <c r="D19" s="10"/>
    </row>
    <row r="20" spans="1:4" s="6" customFormat="1" ht="18" customHeight="1">
      <c r="A20" s="3" t="s">
        <v>49</v>
      </c>
      <c r="B20" s="81" t="s">
        <v>50</v>
      </c>
      <c r="C20" s="80"/>
      <c r="D20" s="10"/>
    </row>
    <row r="21" spans="1:3" s="6" customFormat="1" ht="12">
      <c r="A21" s="3"/>
      <c r="B21" s="7"/>
      <c r="C21" s="7"/>
    </row>
    <row r="22" spans="1:4" s="6" customFormat="1" ht="18" customHeight="1">
      <c r="A22" s="3" t="s">
        <v>51</v>
      </c>
      <c r="B22" s="74" t="s">
        <v>52</v>
      </c>
      <c r="C22" s="75"/>
      <c r="D22" s="4"/>
    </row>
    <row r="23" spans="1:4" s="6" customFormat="1" ht="18" customHeight="1">
      <c r="A23" s="3" t="s">
        <v>53</v>
      </c>
      <c r="B23" s="79" t="s">
        <v>45</v>
      </c>
      <c r="C23" s="80"/>
      <c r="D23" s="10"/>
    </row>
    <row r="24" s="6" customFormat="1" ht="7.5" customHeight="1">
      <c r="A24" s="3"/>
    </row>
    <row r="25" spans="1:5" s="6" customFormat="1" ht="21.75" customHeight="1">
      <c r="A25" s="2" t="s">
        <v>54</v>
      </c>
      <c r="B25" s="9"/>
      <c r="C25" s="9"/>
      <c r="D25" s="9"/>
      <c r="E25" s="9"/>
    </row>
    <row r="26" s="6" customFormat="1" ht="7.5" customHeight="1">
      <c r="A26" s="3"/>
    </row>
    <row r="27" spans="1:2" s="6" customFormat="1" ht="18" customHeight="1">
      <c r="A27" s="3" t="s">
        <v>55</v>
      </c>
      <c r="B27" s="5" t="s">
        <v>56</v>
      </c>
    </row>
    <row r="28" spans="1:2" s="6" customFormat="1" ht="7.5" customHeight="1">
      <c r="A28" s="3"/>
      <c r="B28" s="11"/>
    </row>
    <row r="29" spans="1:2" s="6" customFormat="1" ht="18" customHeight="1">
      <c r="A29" s="3" t="s">
        <v>57</v>
      </c>
      <c r="B29" s="5" t="s">
        <v>58</v>
      </c>
    </row>
    <row r="30" s="6" customFormat="1" ht="7.5" customHeight="1">
      <c r="A30" s="3"/>
    </row>
    <row r="31" spans="1:5" s="6" customFormat="1" ht="21.75" customHeight="1">
      <c r="A31" s="2" t="s">
        <v>59</v>
      </c>
      <c r="B31" s="9"/>
      <c r="C31" s="9"/>
      <c r="D31" s="9"/>
      <c r="E31" s="9"/>
    </row>
    <row r="32" s="6" customFormat="1" ht="7.5" customHeight="1">
      <c r="A32" s="3"/>
    </row>
    <row r="33" spans="1:2" s="6" customFormat="1" ht="18" customHeight="1">
      <c r="A33" s="3" t="s">
        <v>60</v>
      </c>
      <c r="B33" s="12" t="s">
        <v>25</v>
      </c>
    </row>
  </sheetData>
  <sheetProtection/>
  <mergeCells count="17">
    <mergeCell ref="B23:C23"/>
    <mergeCell ref="B18:C18"/>
    <mergeCell ref="B19:C19"/>
    <mergeCell ref="B20:C20"/>
    <mergeCell ref="B22:C22"/>
    <mergeCell ref="B13:C13"/>
    <mergeCell ref="D13:E13"/>
    <mergeCell ref="B14:C14"/>
    <mergeCell ref="D14:E14"/>
    <mergeCell ref="B15:C15"/>
    <mergeCell ref="B17:C17"/>
    <mergeCell ref="B5:C5"/>
    <mergeCell ref="B6:C6"/>
    <mergeCell ref="B8:C8"/>
    <mergeCell ref="B10:C10"/>
    <mergeCell ref="B11:C11"/>
    <mergeCell ref="B12:C12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="70" zoomScaleNormal="70" workbookViewId="0" topLeftCell="A1">
      <selection activeCell="S12" sqref="S12"/>
    </sheetView>
  </sheetViews>
  <sheetFormatPr defaultColWidth="9.140625" defaultRowHeight="12.75"/>
  <cols>
    <col min="1" max="1" width="16.28125" style="15" customWidth="1"/>
    <col min="2" max="3" width="5.7109375" style="15" customWidth="1"/>
    <col min="4" max="4" width="11.421875" style="15" customWidth="1"/>
    <col min="5" max="5" width="9.140625" style="15" customWidth="1"/>
    <col min="6" max="6" width="1.7109375" style="15" customWidth="1"/>
    <col min="7" max="7" width="9.7109375" style="15" customWidth="1"/>
    <col min="8" max="10" width="7.7109375" style="15" customWidth="1"/>
    <col min="11" max="11" width="5.7109375" style="15" customWidth="1"/>
    <col min="12" max="12" width="5.421875" style="15" customWidth="1"/>
    <col min="13" max="13" width="11.7109375" style="15" customWidth="1"/>
    <col min="14" max="14" width="0" style="15" hidden="1" customWidth="1"/>
    <col min="15" max="16384" width="9.140625" style="15" customWidth="1"/>
  </cols>
  <sheetData>
    <row r="1" spans="1:15" s="32" customFormat="1" ht="27.75">
      <c r="A1" s="29" t="str">
        <f>IF(Settings!$E$5="Enable",Settings!$B$5,"")</f>
        <v>My Company name</v>
      </c>
      <c r="B1" s="29"/>
      <c r="C1" s="29"/>
      <c r="D1" s="29"/>
      <c r="E1" s="19"/>
      <c r="F1" s="30"/>
      <c r="G1" s="30"/>
      <c r="H1" s="30"/>
      <c r="I1" s="30"/>
      <c r="J1" s="30"/>
      <c r="K1" s="30"/>
      <c r="L1" s="30"/>
      <c r="M1" s="31" t="s">
        <v>70</v>
      </c>
      <c r="O1" s="133" t="s">
        <v>69</v>
      </c>
    </row>
    <row r="2" spans="1:14" ht="18" customHeight="1">
      <c r="A2" s="33" t="str">
        <f>IF(Settings!$E$6="Enable",Settings!$B$6,"")</f>
        <v>My company slogan</v>
      </c>
      <c r="B2" s="19"/>
      <c r="C2" s="19"/>
      <c r="D2" s="19"/>
      <c r="E2" s="19"/>
      <c r="N2" s="34" t="str">
        <f>Settings!$B$33</f>
        <v>Blue</v>
      </c>
    </row>
    <row r="3" spans="1:13" ht="12.75" customHeight="1">
      <c r="A3" s="18"/>
      <c r="B3" s="19"/>
      <c r="C3" s="19"/>
      <c r="D3" s="19"/>
      <c r="E3" s="19"/>
      <c r="J3" s="15" t="s">
        <v>23</v>
      </c>
      <c r="K3" s="20"/>
      <c r="L3" s="20" t="s">
        <v>22</v>
      </c>
      <c r="M3" s="21">
        <v>1</v>
      </c>
    </row>
    <row r="4" spans="1:13" ht="12.75" customHeight="1">
      <c r="A4" s="84"/>
      <c r="B4" s="84"/>
      <c r="C4" s="84"/>
      <c r="D4" s="36"/>
      <c r="J4" s="37" t="s">
        <v>11</v>
      </c>
      <c r="K4" s="38"/>
      <c r="L4" s="83">
        <f ca="1">TODAY()</f>
        <v>42151</v>
      </c>
      <c r="M4" s="83"/>
    </row>
    <row r="5" spans="1:13" ht="12.75" customHeight="1">
      <c r="A5" s="82"/>
      <c r="B5" s="82"/>
      <c r="C5" s="82"/>
      <c r="D5" s="22"/>
      <c r="J5" s="38" t="s">
        <v>16</v>
      </c>
      <c r="K5" s="38"/>
      <c r="L5" s="83">
        <f ca="1">TODAY()</f>
        <v>42151</v>
      </c>
      <c r="M5" s="83"/>
    </row>
    <row r="6" spans="1:13" ht="12.75" customHeight="1">
      <c r="A6" s="86"/>
      <c r="B6" s="86"/>
      <c r="C6" s="86"/>
      <c r="D6" s="38"/>
      <c r="J6" s="37" t="s">
        <v>12</v>
      </c>
      <c r="K6" s="38"/>
      <c r="L6" s="87" t="s">
        <v>13</v>
      </c>
      <c r="M6" s="87"/>
    </row>
    <row r="7" spans="1:13" ht="12.75" customHeight="1">
      <c r="A7" s="86"/>
      <c r="B7" s="86"/>
      <c r="C7" s="86"/>
      <c r="D7" s="38"/>
      <c r="J7" s="37" t="s">
        <v>14</v>
      </c>
      <c r="K7" s="38"/>
      <c r="L7" s="87" t="s">
        <v>15</v>
      </c>
      <c r="M7" s="87"/>
    </row>
    <row r="8" spans="1:13" ht="7.5" customHeight="1">
      <c r="A8" s="39"/>
      <c r="B8" s="39"/>
      <c r="C8" s="39"/>
      <c r="D8" s="39"/>
      <c r="K8" s="40"/>
      <c r="L8" s="40"/>
      <c r="M8" s="40"/>
    </row>
    <row r="9" spans="1:13" ht="18" customHeight="1">
      <c r="A9" s="88" t="s">
        <v>86</v>
      </c>
      <c r="B9" s="88"/>
      <c r="C9" s="88"/>
      <c r="D9" s="17"/>
      <c r="J9" s="88" t="s">
        <v>24</v>
      </c>
      <c r="K9" s="88"/>
      <c r="L9" s="88"/>
      <c r="M9" s="88"/>
    </row>
    <row r="10" spans="1:13" s="38" customFormat="1" ht="12.75">
      <c r="A10" s="85" t="s">
        <v>0</v>
      </c>
      <c r="B10" s="85"/>
      <c r="C10" s="85"/>
      <c r="D10" s="36"/>
      <c r="J10" s="85" t="s">
        <v>0</v>
      </c>
      <c r="K10" s="85"/>
      <c r="L10" s="85"/>
      <c r="M10" s="85"/>
    </row>
    <row r="11" spans="1:13" s="38" customFormat="1" ht="12.75">
      <c r="A11" s="85" t="s">
        <v>1</v>
      </c>
      <c r="B11" s="85"/>
      <c r="C11" s="85"/>
      <c r="D11" s="36"/>
      <c r="J11" s="85" t="s">
        <v>1</v>
      </c>
      <c r="K11" s="85"/>
      <c r="L11" s="85"/>
      <c r="M11" s="85"/>
    </row>
    <row r="12" spans="1:13" s="38" customFormat="1" ht="12.75">
      <c r="A12" s="85" t="s">
        <v>2</v>
      </c>
      <c r="B12" s="85"/>
      <c r="C12" s="85"/>
      <c r="D12" s="36"/>
      <c r="J12" s="85" t="s">
        <v>2</v>
      </c>
      <c r="K12" s="85"/>
      <c r="L12" s="85"/>
      <c r="M12" s="85"/>
    </row>
    <row r="13" spans="1:13" s="38" customFormat="1" ht="12.75">
      <c r="A13" s="85" t="s">
        <v>3</v>
      </c>
      <c r="B13" s="85"/>
      <c r="C13" s="85"/>
      <c r="D13" s="36"/>
      <c r="J13" s="85" t="s">
        <v>3</v>
      </c>
      <c r="K13" s="85"/>
      <c r="L13" s="85"/>
      <c r="M13" s="85"/>
    </row>
    <row r="14" spans="1:20" s="38" customFormat="1" ht="12.75">
      <c r="A14" s="85" t="s">
        <v>4</v>
      </c>
      <c r="B14" s="85"/>
      <c r="C14" s="85"/>
      <c r="D14" s="36"/>
      <c r="J14" s="85" t="s">
        <v>4</v>
      </c>
      <c r="K14" s="85"/>
      <c r="L14" s="85"/>
      <c r="M14" s="85"/>
      <c r="T14" s="41"/>
    </row>
    <row r="15" spans="1:4" ht="7.5" customHeight="1">
      <c r="A15" s="40"/>
      <c r="B15" s="40"/>
      <c r="C15" s="40"/>
      <c r="D15" s="40"/>
    </row>
    <row r="16" spans="1:13" s="46" customFormat="1" ht="18" customHeight="1">
      <c r="A16" s="89" t="s">
        <v>71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s="46" customFormat="1" ht="4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21" ht="12.75" customHeight="1">
      <c r="A18" s="35" t="s">
        <v>72</v>
      </c>
      <c r="B18" s="91"/>
      <c r="C18" s="92"/>
      <c r="D18" s="92"/>
      <c r="E18" s="93"/>
      <c r="F18" s="23"/>
      <c r="G18" s="90" t="s">
        <v>78</v>
      </c>
      <c r="H18" s="90"/>
      <c r="I18" s="99"/>
      <c r="J18" s="100"/>
      <c r="K18" s="100"/>
      <c r="L18" s="100"/>
      <c r="M18" s="101"/>
      <c r="P18" s="129"/>
      <c r="Q18" s="129"/>
      <c r="R18" s="129"/>
      <c r="S18" s="129"/>
      <c r="T18" s="129"/>
      <c r="U18" s="128"/>
    </row>
    <row r="19" spans="1:21" ht="12.75" customHeight="1">
      <c r="A19" s="35" t="s">
        <v>73</v>
      </c>
      <c r="B19" s="91"/>
      <c r="C19" s="92"/>
      <c r="D19" s="92"/>
      <c r="E19" s="93"/>
      <c r="F19" s="23"/>
      <c r="G19" s="90" t="s">
        <v>79</v>
      </c>
      <c r="H19" s="90"/>
      <c r="I19" s="99"/>
      <c r="J19" s="100"/>
      <c r="K19" s="100"/>
      <c r="L19" s="100"/>
      <c r="M19" s="101"/>
      <c r="P19" s="129"/>
      <c r="Q19" s="129"/>
      <c r="R19" s="129"/>
      <c r="S19" s="129"/>
      <c r="T19" s="129"/>
      <c r="U19" s="128"/>
    </row>
    <row r="20" spans="1:21" ht="12.75" customHeight="1">
      <c r="A20" s="35" t="s">
        <v>74</v>
      </c>
      <c r="B20" s="91"/>
      <c r="C20" s="92"/>
      <c r="D20" s="92"/>
      <c r="E20" s="93"/>
      <c r="F20" s="23"/>
      <c r="G20" s="90" t="s">
        <v>80</v>
      </c>
      <c r="H20" s="90"/>
      <c r="I20" s="99"/>
      <c r="J20" s="100"/>
      <c r="K20" s="100"/>
      <c r="L20" s="100"/>
      <c r="M20" s="101"/>
      <c r="P20" s="130"/>
      <c r="Q20" s="130"/>
      <c r="R20" s="130"/>
      <c r="S20" s="130"/>
      <c r="T20" s="130"/>
      <c r="U20" s="128"/>
    </row>
    <row r="21" spans="1:21" ht="12.75" customHeight="1">
      <c r="A21" s="35" t="s">
        <v>75</v>
      </c>
      <c r="B21" s="91"/>
      <c r="C21" s="92"/>
      <c r="D21" s="92"/>
      <c r="E21" s="93"/>
      <c r="F21" s="23"/>
      <c r="G21" s="90" t="s">
        <v>81</v>
      </c>
      <c r="H21" s="90"/>
      <c r="I21" s="99"/>
      <c r="J21" s="100"/>
      <c r="K21" s="100"/>
      <c r="L21" s="100"/>
      <c r="M21" s="101"/>
      <c r="P21" s="131"/>
      <c r="Q21" s="131"/>
      <c r="R21" s="131"/>
      <c r="S21" s="131"/>
      <c r="T21" s="131"/>
      <c r="U21" s="128"/>
    </row>
    <row r="22" spans="1:21" ht="12.75" customHeight="1">
      <c r="A22" s="35" t="s">
        <v>76</v>
      </c>
      <c r="B22" s="91"/>
      <c r="C22" s="92"/>
      <c r="D22" s="92"/>
      <c r="E22" s="93"/>
      <c r="F22" s="23"/>
      <c r="G22" s="90" t="s">
        <v>82</v>
      </c>
      <c r="H22" s="90"/>
      <c r="I22" s="99"/>
      <c r="J22" s="100"/>
      <c r="K22" s="100"/>
      <c r="L22" s="100"/>
      <c r="M22" s="101"/>
      <c r="P22" s="132"/>
      <c r="Q22" s="132"/>
      <c r="R22" s="132"/>
      <c r="S22" s="132"/>
      <c r="T22" s="132"/>
      <c r="U22" s="128"/>
    </row>
    <row r="23" spans="1:21" ht="12.75" customHeight="1">
      <c r="A23" s="35" t="s">
        <v>77</v>
      </c>
      <c r="B23" s="91"/>
      <c r="C23" s="92"/>
      <c r="D23" s="92"/>
      <c r="E23" s="93"/>
      <c r="F23" s="23"/>
      <c r="G23" s="90" t="s">
        <v>83</v>
      </c>
      <c r="H23" s="90"/>
      <c r="I23" s="99"/>
      <c r="J23" s="100"/>
      <c r="K23" s="100"/>
      <c r="L23" s="100"/>
      <c r="M23" s="101"/>
      <c r="P23" s="132"/>
      <c r="Q23" s="132"/>
      <c r="R23" s="132"/>
      <c r="S23" s="132"/>
      <c r="T23" s="132"/>
      <c r="U23" s="128"/>
    </row>
    <row r="24" spans="1:21" ht="7.5" customHeight="1">
      <c r="A24" s="42"/>
      <c r="B24" s="95"/>
      <c r="C24" s="95"/>
      <c r="D24" s="95"/>
      <c r="E24" s="95"/>
      <c r="F24" s="23"/>
      <c r="G24" s="94"/>
      <c r="H24" s="94"/>
      <c r="I24" s="23"/>
      <c r="J24" s="94"/>
      <c r="K24" s="94"/>
      <c r="L24" s="94"/>
      <c r="M24" s="94"/>
      <c r="P24" s="132"/>
      <c r="Q24" s="132"/>
      <c r="R24" s="132"/>
      <c r="S24" s="132"/>
      <c r="T24" s="132"/>
      <c r="U24" s="128"/>
    </row>
    <row r="25" spans="1:21" ht="18" customHeight="1">
      <c r="A25" s="89" t="s">
        <v>84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P25" s="132"/>
      <c r="Q25" s="132"/>
      <c r="R25" s="132"/>
      <c r="S25" s="132"/>
      <c r="T25" s="132"/>
      <c r="U25" s="128"/>
    </row>
    <row r="26" spans="1:21" ht="3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P26" s="132"/>
      <c r="Q26" s="132"/>
      <c r="R26" s="132"/>
      <c r="S26" s="132"/>
      <c r="T26" s="132"/>
      <c r="U26" s="128"/>
    </row>
    <row r="27" spans="1:21" ht="12.75" customHeight="1">
      <c r="A27" s="35" t="s">
        <v>85</v>
      </c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  <c r="P27" s="129"/>
      <c r="Q27" s="129"/>
      <c r="R27" s="129"/>
      <c r="S27" s="129"/>
      <c r="T27" s="129"/>
      <c r="U27" s="128"/>
    </row>
    <row r="28" spans="1:21" ht="3" customHeight="1">
      <c r="A28" s="3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P28" s="128"/>
      <c r="Q28" s="128"/>
      <c r="R28" s="128"/>
      <c r="S28" s="128"/>
      <c r="T28" s="128"/>
      <c r="U28" s="128"/>
    </row>
    <row r="29" spans="1:13" ht="21.75" customHeight="1">
      <c r="A29" s="49" t="s">
        <v>61</v>
      </c>
      <c r="B29" s="107" t="s">
        <v>6</v>
      </c>
      <c r="C29" s="107"/>
      <c r="D29" s="107"/>
      <c r="E29" s="107"/>
      <c r="F29" s="107"/>
      <c r="G29" s="107"/>
      <c r="H29" s="107"/>
      <c r="I29" s="107"/>
      <c r="J29" s="51" t="s">
        <v>7</v>
      </c>
      <c r="K29" s="50" t="s">
        <v>5</v>
      </c>
      <c r="L29" s="51" t="str">
        <f>Settings!$B$27</f>
        <v>Sales Tax</v>
      </c>
      <c r="M29" s="50" t="s">
        <v>8</v>
      </c>
    </row>
    <row r="30" spans="1:13" s="38" customFormat="1" ht="24.75" customHeight="1">
      <c r="A30" s="52"/>
      <c r="B30" s="102"/>
      <c r="C30" s="102"/>
      <c r="D30" s="102"/>
      <c r="E30" s="102"/>
      <c r="F30" s="102"/>
      <c r="G30" s="102"/>
      <c r="H30" s="102"/>
      <c r="I30" s="102"/>
      <c r="J30" s="53"/>
      <c r="K30" s="54"/>
      <c r="L30" s="55"/>
      <c r="M30" s="56">
        <f>J30*K30</f>
        <v>0</v>
      </c>
    </row>
    <row r="31" spans="1:13" ht="12">
      <c r="A31" s="52"/>
      <c r="B31" s="102"/>
      <c r="C31" s="102"/>
      <c r="D31" s="102"/>
      <c r="E31" s="102"/>
      <c r="F31" s="102"/>
      <c r="G31" s="102"/>
      <c r="H31" s="102"/>
      <c r="I31" s="102"/>
      <c r="J31" s="53"/>
      <c r="K31" s="54"/>
      <c r="L31" s="55"/>
      <c r="M31" s="56">
        <f>J31*K31</f>
        <v>0</v>
      </c>
    </row>
    <row r="32" spans="1:13" ht="12">
      <c r="A32" s="52"/>
      <c r="B32" s="102"/>
      <c r="C32" s="102"/>
      <c r="D32" s="102"/>
      <c r="E32" s="102"/>
      <c r="F32" s="102"/>
      <c r="G32" s="102"/>
      <c r="H32" s="102"/>
      <c r="I32" s="102"/>
      <c r="J32" s="53"/>
      <c r="K32" s="54"/>
      <c r="L32" s="55"/>
      <c r="M32" s="56"/>
    </row>
    <row r="33" spans="1:13" ht="12">
      <c r="A33" s="52"/>
      <c r="B33" s="102"/>
      <c r="C33" s="102"/>
      <c r="D33" s="102"/>
      <c r="E33" s="102"/>
      <c r="F33" s="102"/>
      <c r="G33" s="102"/>
      <c r="H33" s="102"/>
      <c r="I33" s="102"/>
      <c r="J33" s="53"/>
      <c r="K33" s="54"/>
      <c r="L33" s="55"/>
      <c r="M33" s="56"/>
    </row>
    <row r="34" spans="1:13" ht="12">
      <c r="A34" s="52"/>
      <c r="B34" s="102"/>
      <c r="C34" s="102"/>
      <c r="D34" s="102"/>
      <c r="E34" s="102"/>
      <c r="F34" s="102"/>
      <c r="G34" s="102"/>
      <c r="H34" s="102"/>
      <c r="I34" s="102"/>
      <c r="J34" s="53"/>
      <c r="K34" s="54"/>
      <c r="L34" s="55"/>
      <c r="M34" s="56"/>
    </row>
    <row r="35" spans="1:13" ht="12">
      <c r="A35" s="52"/>
      <c r="B35" s="102"/>
      <c r="C35" s="102"/>
      <c r="D35" s="102"/>
      <c r="E35" s="102"/>
      <c r="F35" s="102"/>
      <c r="G35" s="102"/>
      <c r="H35" s="102"/>
      <c r="I35" s="102"/>
      <c r="J35" s="53"/>
      <c r="K35" s="54"/>
      <c r="L35" s="55"/>
      <c r="M35" s="56"/>
    </row>
    <row r="36" spans="1:13" ht="12">
      <c r="A36" s="52"/>
      <c r="B36" s="102"/>
      <c r="C36" s="102"/>
      <c r="D36" s="102"/>
      <c r="E36" s="102"/>
      <c r="F36" s="102"/>
      <c r="G36" s="102"/>
      <c r="H36" s="102"/>
      <c r="I36" s="102"/>
      <c r="J36" s="53"/>
      <c r="K36" s="54"/>
      <c r="L36" s="55"/>
      <c r="M36" s="56"/>
    </row>
    <row r="37" spans="1:13" ht="12">
      <c r="A37" s="52"/>
      <c r="B37" s="102"/>
      <c r="C37" s="102"/>
      <c r="D37" s="102"/>
      <c r="E37" s="102"/>
      <c r="F37" s="102"/>
      <c r="G37" s="102"/>
      <c r="H37" s="102"/>
      <c r="I37" s="102"/>
      <c r="J37" s="53"/>
      <c r="K37" s="54"/>
      <c r="L37" s="55"/>
      <c r="M37" s="56"/>
    </row>
    <row r="38" spans="1:13" ht="12">
      <c r="A38" s="52"/>
      <c r="B38" s="102"/>
      <c r="C38" s="102"/>
      <c r="D38" s="102"/>
      <c r="E38" s="102"/>
      <c r="F38" s="102"/>
      <c r="G38" s="102"/>
      <c r="H38" s="102"/>
      <c r="I38" s="102"/>
      <c r="J38" s="53"/>
      <c r="K38" s="54"/>
      <c r="L38" s="55"/>
      <c r="M38" s="56"/>
    </row>
    <row r="39" spans="1:13" ht="12">
      <c r="A39" s="52"/>
      <c r="B39" s="102"/>
      <c r="C39" s="102"/>
      <c r="D39" s="102"/>
      <c r="E39" s="102"/>
      <c r="F39" s="102"/>
      <c r="G39" s="102"/>
      <c r="H39" s="102"/>
      <c r="I39" s="102"/>
      <c r="J39" s="53"/>
      <c r="K39" s="54"/>
      <c r="L39" s="55"/>
      <c r="M39" s="56"/>
    </row>
    <row r="40" spans="1:13" ht="12">
      <c r="A40" s="52"/>
      <c r="B40" s="102"/>
      <c r="C40" s="102"/>
      <c r="D40" s="102"/>
      <c r="E40" s="102"/>
      <c r="F40" s="102"/>
      <c r="G40" s="102"/>
      <c r="H40" s="102"/>
      <c r="I40" s="102"/>
      <c r="J40" s="53"/>
      <c r="K40" s="54"/>
      <c r="L40" s="55"/>
      <c r="M40" s="56"/>
    </row>
    <row r="41" spans="1:13" ht="12">
      <c r="A41" s="52"/>
      <c r="B41" s="102"/>
      <c r="C41" s="102"/>
      <c r="D41" s="102"/>
      <c r="E41" s="102"/>
      <c r="F41" s="102"/>
      <c r="G41" s="102"/>
      <c r="H41" s="102"/>
      <c r="I41" s="102"/>
      <c r="J41" s="53"/>
      <c r="K41" s="54"/>
      <c r="L41" s="55"/>
      <c r="M41" s="56"/>
    </row>
    <row r="42" spans="1:13" ht="12">
      <c r="A42" s="52"/>
      <c r="B42" s="102"/>
      <c r="C42" s="102"/>
      <c r="D42" s="102"/>
      <c r="E42" s="102"/>
      <c r="F42" s="102"/>
      <c r="G42" s="102"/>
      <c r="H42" s="102"/>
      <c r="I42" s="102"/>
      <c r="J42" s="53"/>
      <c r="K42" s="54"/>
      <c r="L42" s="55"/>
      <c r="M42" s="56"/>
    </row>
    <row r="43" spans="1:13" ht="12">
      <c r="A43" s="52"/>
      <c r="B43" s="102"/>
      <c r="C43" s="102"/>
      <c r="D43" s="102"/>
      <c r="E43" s="102"/>
      <c r="F43" s="102"/>
      <c r="G43" s="102"/>
      <c r="H43" s="102"/>
      <c r="I43" s="102"/>
      <c r="J43" s="53"/>
      <c r="K43" s="54"/>
      <c r="L43" s="55"/>
      <c r="M43" s="56"/>
    </row>
    <row r="44" spans="1:13" ht="12">
      <c r="A44" s="52"/>
      <c r="B44" s="102"/>
      <c r="C44" s="102"/>
      <c r="D44" s="102"/>
      <c r="E44" s="102"/>
      <c r="F44" s="102"/>
      <c r="G44" s="102"/>
      <c r="H44" s="102"/>
      <c r="I44" s="102"/>
      <c r="J44" s="53"/>
      <c r="K44" s="54"/>
      <c r="L44" s="55"/>
      <c r="M44" s="56"/>
    </row>
    <row r="45" spans="1:13" ht="12">
      <c r="A45" s="52"/>
      <c r="B45" s="102"/>
      <c r="C45" s="102"/>
      <c r="D45" s="102"/>
      <c r="E45" s="102"/>
      <c r="F45" s="102"/>
      <c r="G45" s="102"/>
      <c r="H45" s="102"/>
      <c r="I45" s="102"/>
      <c r="J45" s="53"/>
      <c r="K45" s="54"/>
      <c r="L45" s="55"/>
      <c r="M45" s="56"/>
    </row>
    <row r="46" spans="1:13" ht="12">
      <c r="A46" s="57"/>
      <c r="B46" s="103"/>
      <c r="C46" s="104"/>
      <c r="D46" s="104"/>
      <c r="E46" s="104"/>
      <c r="F46" s="104"/>
      <c r="G46" s="104"/>
      <c r="H46" s="104"/>
      <c r="I46" s="105"/>
      <c r="J46" s="58"/>
      <c r="K46" s="59"/>
      <c r="L46" s="60"/>
      <c r="M46" s="61"/>
    </row>
    <row r="47" spans="1:13" ht="12">
      <c r="A47" s="25"/>
      <c r="B47" s="26"/>
      <c r="C47" s="27"/>
      <c r="D47" s="27"/>
      <c r="E47" s="27"/>
      <c r="F47" s="27"/>
      <c r="G47" s="27"/>
      <c r="H47" s="27"/>
      <c r="I47" s="27"/>
      <c r="J47" s="38"/>
      <c r="K47" s="38"/>
      <c r="L47" s="38"/>
      <c r="M47" s="38"/>
    </row>
    <row r="48" spans="1:13" s="38" customFormat="1" ht="21" customHeight="1">
      <c r="A48" s="122" t="s">
        <v>18</v>
      </c>
      <c r="B48" s="123"/>
      <c r="C48" s="123"/>
      <c r="D48" s="123"/>
      <c r="E48" s="123"/>
      <c r="F48" s="123"/>
      <c r="G48" s="124"/>
      <c r="H48" s="17"/>
      <c r="I48" s="28" t="s">
        <v>9</v>
      </c>
      <c r="K48" s="47"/>
      <c r="L48" s="47" t="str">
        <f>IF(ISBLANK($I48),"",Settings!$B$29)</f>
        <v>$</v>
      </c>
      <c r="M48" s="44">
        <f>SUM(M30:M46)</f>
        <v>0</v>
      </c>
    </row>
    <row r="49" spans="1:16" s="38" customFormat="1" ht="18" customHeight="1">
      <c r="A49" s="135"/>
      <c r="B49" s="136"/>
      <c r="C49" s="136"/>
      <c r="D49" s="136"/>
      <c r="E49" s="136"/>
      <c r="F49" s="136"/>
      <c r="G49" s="137"/>
      <c r="H49" s="17"/>
      <c r="I49" s="28" t="str">
        <f>"Subject to "&amp;Settings!$B$27</f>
        <v>Subject to Sales Tax</v>
      </c>
      <c r="K49" s="47"/>
      <c r="L49" s="47" t="str">
        <f>IF(ISBLANK($I49),"",Settings!$B$29)</f>
        <v>$</v>
      </c>
      <c r="M49" s="44">
        <f>SUMIF(L30:L46,"v",M30:M46)</f>
        <v>0</v>
      </c>
      <c r="O49" s="71" t="s">
        <v>62</v>
      </c>
      <c r="P49" s="72" t="s">
        <v>63</v>
      </c>
    </row>
    <row r="50" spans="1:15" s="38" customFormat="1" ht="18" customHeight="1">
      <c r="A50" s="125"/>
      <c r="B50" s="126"/>
      <c r="C50" s="126"/>
      <c r="D50" s="126"/>
      <c r="E50" s="126"/>
      <c r="F50" s="126"/>
      <c r="G50" s="127"/>
      <c r="H50" s="17"/>
      <c r="I50" s="28" t="str">
        <f>Settings!$B$27&amp;" Rate"</f>
        <v>Sales Tax Rate</v>
      </c>
      <c r="K50" s="47"/>
      <c r="L50" s="113">
        <v>0</v>
      </c>
      <c r="M50" s="114"/>
      <c r="O50" s="71"/>
    </row>
    <row r="51" spans="1:16" s="38" customFormat="1" ht="18" customHeight="1">
      <c r="A51" s="125"/>
      <c r="B51" s="126"/>
      <c r="C51" s="126"/>
      <c r="D51" s="126"/>
      <c r="E51" s="126"/>
      <c r="F51" s="126"/>
      <c r="G51" s="127"/>
      <c r="H51" s="17"/>
      <c r="I51" s="28" t="str">
        <f>Settings!$B$27</f>
        <v>Sales Tax</v>
      </c>
      <c r="K51" s="47"/>
      <c r="L51" s="47" t="str">
        <f>IF(ISBLANK($I51),"",Settings!$B$29)</f>
        <v>$</v>
      </c>
      <c r="M51" s="45">
        <f>M49*L50</f>
        <v>0</v>
      </c>
      <c r="O51" s="71" t="s">
        <v>62</v>
      </c>
      <c r="P51" s="72" t="s">
        <v>64</v>
      </c>
    </row>
    <row r="52" spans="1:16" s="38" customFormat="1" ht="18" customHeight="1">
      <c r="A52" s="125"/>
      <c r="B52" s="126"/>
      <c r="C52" s="126"/>
      <c r="D52" s="126"/>
      <c r="E52" s="126"/>
      <c r="F52" s="126"/>
      <c r="G52" s="127"/>
      <c r="H52" s="17"/>
      <c r="I52" s="28" t="s">
        <v>17</v>
      </c>
      <c r="K52" s="47"/>
      <c r="L52" s="62" t="str">
        <f>IF(ISBLANK($I52),"",Settings!$B$29)</f>
        <v>$</v>
      </c>
      <c r="M52" s="63">
        <v>0</v>
      </c>
      <c r="O52" s="71" t="s">
        <v>62</v>
      </c>
      <c r="P52" s="72" t="s">
        <v>65</v>
      </c>
    </row>
    <row r="53" spans="1:16" s="38" customFormat="1" ht="18" customHeight="1">
      <c r="A53" s="125"/>
      <c r="B53" s="126"/>
      <c r="C53" s="126"/>
      <c r="D53" s="126"/>
      <c r="E53" s="126"/>
      <c r="F53" s="126"/>
      <c r="G53" s="127"/>
      <c r="H53" s="17"/>
      <c r="I53" s="28" t="s">
        <v>68</v>
      </c>
      <c r="K53" s="47"/>
      <c r="L53" s="62" t="str">
        <f>IF(ISBLANK($I53),"",Settings!$B$29)</f>
        <v>$</v>
      </c>
      <c r="M53" s="63">
        <v>0</v>
      </c>
      <c r="O53" s="71" t="s">
        <v>62</v>
      </c>
      <c r="P53" s="72" t="s">
        <v>66</v>
      </c>
    </row>
    <row r="54" spans="1:16" s="38" customFormat="1" ht="18" customHeight="1">
      <c r="A54" s="125"/>
      <c r="B54" s="126"/>
      <c r="C54" s="126"/>
      <c r="D54" s="126"/>
      <c r="E54" s="126"/>
      <c r="F54" s="126"/>
      <c r="G54" s="127"/>
      <c r="H54" s="17"/>
      <c r="I54" s="28" t="s">
        <v>68</v>
      </c>
      <c r="K54" s="47"/>
      <c r="L54" s="62" t="str">
        <f>IF(ISBLANK($I54),"",Settings!$B$29)</f>
        <v>$</v>
      </c>
      <c r="M54" s="63">
        <v>0</v>
      </c>
      <c r="O54" s="71" t="s">
        <v>62</v>
      </c>
      <c r="P54" s="73" t="s">
        <v>67</v>
      </c>
    </row>
    <row r="55" spans="1:16" s="38" customFormat="1" ht="18" customHeight="1" thickBot="1">
      <c r="A55" s="125"/>
      <c r="B55" s="126"/>
      <c r="C55" s="126"/>
      <c r="D55" s="126"/>
      <c r="E55" s="126"/>
      <c r="F55" s="126"/>
      <c r="G55" s="127"/>
      <c r="H55" s="17"/>
      <c r="I55" s="28" t="s">
        <v>68</v>
      </c>
      <c r="K55" s="64"/>
      <c r="L55" s="65" t="str">
        <f>IF(ISBLANK($I55),"",Settings!$B$29)</f>
        <v>$</v>
      </c>
      <c r="M55" s="66">
        <v>0</v>
      </c>
      <c r="O55" s="71" t="s">
        <v>62</v>
      </c>
      <c r="P55" s="73" t="s">
        <v>67</v>
      </c>
    </row>
    <row r="56" spans="1:16" s="38" customFormat="1" ht="18" customHeight="1" thickTop="1">
      <c r="A56" s="110"/>
      <c r="B56" s="111"/>
      <c r="C56" s="111"/>
      <c r="D56" s="111"/>
      <c r="E56" s="111"/>
      <c r="F56" s="111"/>
      <c r="G56" s="112"/>
      <c r="H56" s="17"/>
      <c r="I56" s="67" t="s">
        <v>10</v>
      </c>
      <c r="J56" s="68"/>
      <c r="K56" s="69"/>
      <c r="L56" s="69" t="str">
        <f>IF(ISBLANK($I56),"",Settings!$B$29)</f>
        <v>$</v>
      </c>
      <c r="M56" s="70" t="e">
        <f>SUM(M48,M51,#REF!,M52,M53,M54,M55)</f>
        <v>#REF!</v>
      </c>
      <c r="O56" s="71" t="s">
        <v>62</v>
      </c>
      <c r="P56" s="73" t="s">
        <v>67</v>
      </c>
    </row>
    <row r="57" spans="1:9" ht="18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13" ht="22.5" customHeight="1">
      <c r="A58" s="121" t="s">
        <v>19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0" ht="12">
      <c r="A59" s="106"/>
      <c r="B59" s="106"/>
      <c r="C59" s="106"/>
      <c r="D59" s="106"/>
      <c r="E59" s="106"/>
      <c r="F59" s="106"/>
      <c r="G59" s="106"/>
      <c r="H59" s="106"/>
      <c r="I59" s="106"/>
      <c r="J59" s="106"/>
    </row>
    <row r="60" spans="1:10" ht="7.5" customHeight="1">
      <c r="A60" s="115" t="s">
        <v>20</v>
      </c>
      <c r="B60" s="116"/>
      <c r="C60" s="116"/>
      <c r="D60" s="117"/>
      <c r="E60" s="16"/>
      <c r="F60" s="16"/>
      <c r="G60" s="115" t="s">
        <v>21</v>
      </c>
      <c r="H60" s="116"/>
      <c r="I60" s="116"/>
      <c r="J60" s="117"/>
    </row>
    <row r="61" spans="1:13" ht="12">
      <c r="A61" s="118"/>
      <c r="B61" s="119"/>
      <c r="C61" s="119"/>
      <c r="D61" s="120"/>
      <c r="E61" s="14"/>
      <c r="F61" s="14"/>
      <c r="G61" s="118"/>
      <c r="H61" s="119"/>
      <c r="I61" s="119"/>
      <c r="J61" s="120"/>
      <c r="K61" s="14"/>
      <c r="L61" s="14"/>
      <c r="M61" s="14"/>
    </row>
    <row r="62" spans="1:13" ht="12">
      <c r="A62" s="13"/>
      <c r="B62" s="13"/>
      <c r="C62" s="13"/>
      <c r="D62" s="13"/>
      <c r="E62" s="14"/>
      <c r="F62" s="14"/>
      <c r="G62" s="13"/>
      <c r="H62" s="13"/>
      <c r="I62" s="13"/>
      <c r="J62" s="13"/>
      <c r="K62" s="14"/>
      <c r="L62" s="14"/>
      <c r="M62" s="14"/>
    </row>
    <row r="63" spans="1:13" ht="21" customHeight="1">
      <c r="A63" s="108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 ht="18" customHeight="1">
      <c r="A64" s="13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8" customHeight="1">
      <c r="A65" s="10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ht="18" customHeight="1"/>
  </sheetData>
  <sheetProtection/>
  <mergeCells count="80">
    <mergeCell ref="A65:M65"/>
    <mergeCell ref="A48:G48"/>
    <mergeCell ref="A49:G49"/>
    <mergeCell ref="A50:G50"/>
    <mergeCell ref="A51:G51"/>
    <mergeCell ref="A52:G52"/>
    <mergeCell ref="A53:G53"/>
    <mergeCell ref="A54:G54"/>
    <mergeCell ref="A55:G55"/>
    <mergeCell ref="A63:M63"/>
    <mergeCell ref="A64:M64"/>
    <mergeCell ref="A56:G56"/>
    <mergeCell ref="L50:M50"/>
    <mergeCell ref="A60:D61"/>
    <mergeCell ref="G60:J61"/>
    <mergeCell ref="A58:M58"/>
    <mergeCell ref="A59:J59"/>
    <mergeCell ref="B38:I38"/>
    <mergeCell ref="B39:I39"/>
    <mergeCell ref="B40:I40"/>
    <mergeCell ref="B41:I41"/>
    <mergeCell ref="B42:I42"/>
    <mergeCell ref="B43:I43"/>
    <mergeCell ref="B36:I36"/>
    <mergeCell ref="B37:I37"/>
    <mergeCell ref="B33:I33"/>
    <mergeCell ref="B34:I34"/>
    <mergeCell ref="B35:I35"/>
    <mergeCell ref="B29:I29"/>
    <mergeCell ref="B30:I30"/>
    <mergeCell ref="B31:I31"/>
    <mergeCell ref="B32:I32"/>
    <mergeCell ref="B44:I44"/>
    <mergeCell ref="B45:I45"/>
    <mergeCell ref="B46:I46"/>
    <mergeCell ref="I18:M18"/>
    <mergeCell ref="I19:M19"/>
    <mergeCell ref="I20:M20"/>
    <mergeCell ref="I21:M21"/>
    <mergeCell ref="G21:H21"/>
    <mergeCell ref="I22:M22"/>
    <mergeCell ref="I23:M23"/>
    <mergeCell ref="A25:M25"/>
    <mergeCell ref="B27:M27"/>
    <mergeCell ref="B23:E23"/>
    <mergeCell ref="G23:H23"/>
    <mergeCell ref="P21:T26"/>
    <mergeCell ref="B24:E24"/>
    <mergeCell ref="G24:H24"/>
    <mergeCell ref="J24:M24"/>
    <mergeCell ref="B21:E21"/>
    <mergeCell ref="B22:E22"/>
    <mergeCell ref="G22:H22"/>
    <mergeCell ref="J14:M14"/>
    <mergeCell ref="B20:E20"/>
    <mergeCell ref="G20:H20"/>
    <mergeCell ref="B19:E19"/>
    <mergeCell ref="G19:H19"/>
    <mergeCell ref="B18:E18"/>
    <mergeCell ref="G18:H18"/>
    <mergeCell ref="A13:C13"/>
    <mergeCell ref="J13:M13"/>
    <mergeCell ref="A14:C14"/>
    <mergeCell ref="J9:M9"/>
    <mergeCell ref="A10:C10"/>
    <mergeCell ref="J10:M10"/>
    <mergeCell ref="A11:C11"/>
    <mergeCell ref="J11:M11"/>
    <mergeCell ref="A16:M16"/>
    <mergeCell ref="A12:C12"/>
    <mergeCell ref="A5:C5"/>
    <mergeCell ref="L5:M5"/>
    <mergeCell ref="A4:C4"/>
    <mergeCell ref="L4:M4"/>
    <mergeCell ref="J12:M12"/>
    <mergeCell ref="A6:C6"/>
    <mergeCell ref="L6:M6"/>
    <mergeCell ref="A7:C7"/>
    <mergeCell ref="L7:M7"/>
    <mergeCell ref="A9:C9"/>
  </mergeCells>
  <conditionalFormatting sqref="J9:M9 A25:M25 A9:C9 A48:G48 A29:M29 A16:M16">
    <cfRule type="expression" priority="1" dxfId="6" stopIfTrue="1">
      <formula>IF('Pro Forma Invoice'!$N$2="No Color",TRUE,FALSE)</formula>
    </cfRule>
    <cfRule type="expression" priority="2" dxfId="5" stopIfTrue="1">
      <formula>IF('Pro Forma Invoice'!$N$2="Red",TRUE,FALSE)</formula>
    </cfRule>
    <cfRule type="expression" priority="3" dxfId="4" stopIfTrue="1">
      <formula>IF('Pro Forma Invoice'!$N$2="Green",TRUE,FALSE)</formula>
    </cfRule>
  </conditionalFormatting>
  <conditionalFormatting sqref="M1">
    <cfRule type="expression" priority="4" dxfId="3" stopIfTrue="1">
      <formula>IF('Pro Forma Invoice'!$N$2="No Color",TRUE,FALSE)</formula>
    </cfRule>
    <cfRule type="expression" priority="5" dxfId="2" stopIfTrue="1">
      <formula>IF('Pro Forma Invoice'!$N$2="Red",TRUE,FALSE)</formula>
    </cfRule>
    <cfRule type="expression" priority="6" dxfId="1" stopIfTrue="1">
      <formula>IF('Pro Forma Invoice'!$N$2="Green",TRUE,FALSE)</formula>
    </cfRule>
  </conditionalFormatting>
  <conditionalFormatting sqref="J30:M46 A30:B46">
    <cfRule type="expression" priority="13" dxfId="0" stopIfTrue="1">
      <formula>MOD(ROW(),2)=1</formula>
    </cfRule>
  </conditionalFormatting>
  <hyperlinks>
    <hyperlink ref="O1" r:id="rId1" display="Invoice-Template.com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Proforma Invoice</dc:title>
  <dc:subject/>
  <dc:creator>Spreadsheet123.com</dc:creator>
  <cp:keywords/>
  <dc:description>© 2013 Spreadsheet123 LTD. All rights reserved</dc:description>
  <cp:lastModifiedBy>Joseph Gendron</cp:lastModifiedBy>
  <cp:lastPrinted>2013-08-30T11:25:45Z</cp:lastPrinted>
  <dcterms:created xsi:type="dcterms:W3CDTF">2009-07-28T19:11:35Z</dcterms:created>
  <dcterms:modified xsi:type="dcterms:W3CDTF">2015-05-27T18:43:16Z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